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filterPrivacy="1" defaultThemeVersion="124226"/>
  <xr:revisionPtr revIDLastSave="0" documentId="13_ncr:1_{4840674C-58BE-4442-8648-BFD204425BA3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Школьный этап 2023-2024" sheetId="1" r:id="rId1"/>
    <sheet name="Муниципальный 2023-2024" sheetId="2" r:id="rId2"/>
    <sheet name="Мониторинг ВСОШ  2022-2023" sheetId="3" r:id="rId3"/>
    <sheet name="Мониторинг ВСОШ 2023-2024" sheetId="4" r:id="rId4"/>
  </sheets>
  <calcPr calcId="191029"/>
</workbook>
</file>

<file path=xl/calcChain.xml><?xml version="1.0" encoding="utf-8"?>
<calcChain xmlns="http://schemas.openxmlformats.org/spreadsheetml/2006/main">
  <c r="Q21" i="2" l="1"/>
  <c r="Q20" i="2"/>
  <c r="Q19" i="2"/>
  <c r="Q18" i="2"/>
  <c r="Q17" i="2"/>
  <c r="Q16" i="2"/>
  <c r="Q15" i="2"/>
  <c r="Q14" i="2"/>
  <c r="Q13" i="2"/>
  <c r="Q12" i="2"/>
  <c r="Q10" i="2"/>
  <c r="Q9" i="2"/>
  <c r="Q8" i="2"/>
  <c r="Q6" i="2"/>
  <c r="Q5" i="2"/>
  <c r="Q4" i="2"/>
  <c r="Q3" i="2"/>
  <c r="T21" i="1"/>
  <c r="T20" i="1"/>
  <c r="T19" i="1"/>
  <c r="T18" i="1"/>
  <c r="T17" i="1"/>
  <c r="T16" i="1"/>
  <c r="T15" i="1"/>
  <c r="T14" i="1"/>
  <c r="T13" i="1"/>
  <c r="T11" i="1"/>
  <c r="T10" i="1"/>
  <c r="T9" i="1"/>
  <c r="T8" i="1"/>
  <c r="T7" i="1"/>
  <c r="T6" i="1"/>
  <c r="T5" i="1"/>
  <c r="T4" i="1"/>
  <c r="T22" i="1" l="1"/>
</calcChain>
</file>

<file path=xl/sharedStrings.xml><?xml version="1.0" encoding="utf-8"?>
<sst xmlns="http://schemas.openxmlformats.org/spreadsheetml/2006/main" count="134" uniqueCount="88">
  <si>
    <t>приложение 1</t>
  </si>
  <si>
    <t>Наименование ОУ</t>
  </si>
  <si>
    <t>Английский язык</t>
  </si>
  <si>
    <t>Астрономия</t>
  </si>
  <si>
    <t>Биология</t>
  </si>
  <si>
    <t>География</t>
  </si>
  <si>
    <t>Информатика</t>
  </si>
  <si>
    <t>История</t>
  </si>
  <si>
    <t>Литература</t>
  </si>
  <si>
    <t>Математика</t>
  </si>
  <si>
    <t>Русский язык</t>
  </si>
  <si>
    <t>ОБЖ</t>
  </si>
  <si>
    <t>Общество</t>
  </si>
  <si>
    <t xml:space="preserve"> «РАЗДОЛЬЕВСКАЯ СОШ»</t>
  </si>
  <si>
    <t xml:space="preserve"> «КАРАБАГЛИНСКАЯ СОШ»</t>
  </si>
  <si>
    <t xml:space="preserve"> «КОКТЮБЕЙСКАЯ ООШ»</t>
  </si>
  <si>
    <t xml:space="preserve"> «КОЧУБЕЙСКАЯ СОШ №1»</t>
  </si>
  <si>
    <t xml:space="preserve"> «КОЧУБЕЙСКАЯ СОШ №2»</t>
  </si>
  <si>
    <t xml:space="preserve"> «КУЗНЕЦОВСКАЯ ООШ»</t>
  </si>
  <si>
    <t xml:space="preserve"> «М-ГОРЬКОВСКАЯ НОШ»</t>
  </si>
  <si>
    <t xml:space="preserve"> «ТАЛОВСКАЯ СОШ»</t>
  </si>
  <si>
    <t>«НОВО-ДМИТРИЕВСКАЯ СОШ»</t>
  </si>
  <si>
    <t>«НОВО-ГЕОРГИЕВСКАЯ СОШ»</t>
  </si>
  <si>
    <t xml:space="preserve"> «КАЛИНОВСКАЯ СОШ»</t>
  </si>
  <si>
    <t xml:space="preserve"> «ИММУННАЯ ООШ»</t>
  </si>
  <si>
    <t xml:space="preserve"> «А-НЕВСКАЯ СОШ»</t>
  </si>
  <si>
    <t xml:space="preserve"> «ПРИВОЛЬНЕНСКАЯ СОШ»</t>
  </si>
  <si>
    <t>«РАССВЕТОВСКАЯ СОШ»</t>
  </si>
  <si>
    <t>«ТАРУМОВСКАЯ СОШ»</t>
  </si>
  <si>
    <t>«ЮРКОВСКАЯ СОШ»</t>
  </si>
  <si>
    <t>«НОВОРОМАНОВСКАЯ СОШ»</t>
  </si>
  <si>
    <t>Физика</t>
  </si>
  <si>
    <t>Технология</t>
  </si>
  <si>
    <t>Химия</t>
  </si>
  <si>
    <t>Экономика</t>
  </si>
  <si>
    <t>Экология</t>
  </si>
  <si>
    <t>Физкультура</t>
  </si>
  <si>
    <t>Право</t>
  </si>
  <si>
    <t>Итого</t>
  </si>
  <si>
    <t xml:space="preserve">Итого </t>
  </si>
  <si>
    <t xml:space="preserve">Мониторинг школьный этап ВСОШ об обучающихся в 5-11 классах в Республике Дагестан в 2023-2024 учебном году </t>
  </si>
  <si>
    <t xml:space="preserve">Муниципальный Мониторинг  этап ВСОШ об обучающихся в 5-11 классах в Республике Дагестан в 2023-2024 учебном году </t>
  </si>
  <si>
    <t>№</t>
  </si>
  <si>
    <t>Наименование организаций</t>
  </si>
  <si>
    <t>Кол-во учащихся</t>
  </si>
  <si>
    <t xml:space="preserve"> в ОО</t>
  </si>
  <si>
    <t>Школьный этап (чел./предмет)</t>
  </si>
  <si>
    <t>Муниципаль-ный этап (чел./предмет)</t>
  </si>
  <si>
    <t>Региональный этап (чел./предмет)</t>
  </si>
  <si>
    <t xml:space="preserve">Призеры регионального этапа </t>
  </si>
  <si>
    <t xml:space="preserve">    МКОУ «А-НЕВСКАЯ СОШ»</t>
  </si>
  <si>
    <t xml:space="preserve">    МКОУ «ИММУННАЯ ООШ»</t>
  </si>
  <si>
    <t xml:space="preserve">    МКОУ «КАЛИНОВСКАЯ СОШ»</t>
  </si>
  <si>
    <t xml:space="preserve">    МКОУ «КАРАБАГЛИНСКАЯ СОШ»</t>
  </si>
  <si>
    <t xml:space="preserve">    МКОУ «КОКТЮБЕЙСКАЯ ООШ»</t>
  </si>
  <si>
    <t xml:space="preserve">    МКОУ «КОЧУБЕЙСКАЯ СОШ №1»</t>
  </si>
  <si>
    <t xml:space="preserve">    МКОУ «КОЧУБЕЙСКАЯ СОШ №2»</t>
  </si>
  <si>
    <t xml:space="preserve">    МКОУ «КУЗНЕЦОВСКАЯ ООШ»</t>
  </si>
  <si>
    <t xml:space="preserve">    МКОУ «М-ГОРЬКОВСКАЯ НОШ»</t>
  </si>
  <si>
    <t xml:space="preserve">    МКОУ «НОВО-ДМИТРИЕВСКАЯ СОШ»</t>
  </si>
  <si>
    <t xml:space="preserve">    МКОУ «НОВОРОМАНОВСКАЯ СОШ»</t>
  </si>
  <si>
    <t xml:space="preserve">    МКОУ «ПРИВОЛЬНЕНСКАЯ СОШ»</t>
  </si>
  <si>
    <t xml:space="preserve">    МКОУ «РАЗДОЛЬЕВСКАЯ СОШ»</t>
  </si>
  <si>
    <t xml:space="preserve">    МКОУ «РАССВЕТОВСКАЯ СОШ»</t>
  </si>
  <si>
    <t xml:space="preserve">    МКОУ «ТАЛОВСКАЯ СОШ»</t>
  </si>
  <si>
    <t xml:space="preserve">    МКОУ «ТАРУМОВСКАЯ СОШ»</t>
  </si>
  <si>
    <t xml:space="preserve">    МКОУ «ЮРКОВСКАЯ СОШ»</t>
  </si>
  <si>
    <r>
      <t xml:space="preserve">   </t>
    </r>
    <r>
      <rPr>
        <b/>
        <sz val="15"/>
        <color rgb="FFC00000"/>
        <rFont val="Arial Black"/>
        <family val="2"/>
        <charset val="204"/>
      </rPr>
      <t>ИТОГО ПО ОБРАЗОВАТЕЛЬНЫМ ОРГАНИЗАЦИЯМ ТАРУМОВСКОГО РАЙОНА</t>
    </r>
  </si>
  <si>
    <t>МКОУ «НОВО-ГЕОРГИЕВСКАЯ СОШ»</t>
  </si>
  <si>
    <t>ВСОШ 2022-2023 учебный год</t>
  </si>
  <si>
    <t>ВСОШ 2023-2024 учебный год</t>
  </si>
  <si>
    <t>МКОУ «ИММУННАЯ ООШ»</t>
  </si>
  <si>
    <t>МКОУ «КАРАБАГЛИНСКАЯ СОШ»</t>
  </si>
  <si>
    <t>МКОУ «КОЧУБЕЙСКАЯ СОШ №1»</t>
  </si>
  <si>
    <t>МКОУ «КОКТЮБЕЙСКАЯ ООШ»</t>
  </si>
  <si>
    <t>МКОУ «КАЛИНОВСКАЯ СОШ»</t>
  </si>
  <si>
    <t>МКОУ «А-НЕВСКАЯ СОШ»</t>
  </si>
  <si>
    <t>МКОУ «КУЗНЕЦОВСКАЯ ООШ»</t>
  </si>
  <si>
    <t>МКОУ «КОЧУБЕЙСКАЯ СОШ №2»</t>
  </si>
  <si>
    <t>МКОУ «НОВОРОМАНОВСКАЯ СОШ»</t>
  </si>
  <si>
    <t>МКОУ «ПРИВОЛЬНЕНСКАЯ СОШ»</t>
  </si>
  <si>
    <t>МКОУ «НОВО-ДМИТРИЕВСКАЯ СОШ»</t>
  </si>
  <si>
    <t>МКОУ «М-ГОРЬКОВСКАЯ НОШ»</t>
  </si>
  <si>
    <t>МКОУ «РАЗДОЛЬЕВСКАЯ СОШ»</t>
  </si>
  <si>
    <t>МКОУ «РАССВЕТОВСКАЯ СОШ»</t>
  </si>
  <si>
    <t>МКОУ «ЮРКОВСКАЯ СОШ»</t>
  </si>
  <si>
    <t>МКОУ «ТАРУМОВСКАЯ СОШ»</t>
  </si>
  <si>
    <t>МКОУ «ТАЛОВСКАЯ СОШ»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</si>
</sst>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b/>
      <sz val="13"/>
      <color rgb="FF000000"/>
      <name val="Arial Black"/>
      <family val="2"/>
      <charset val="204"/>
    </font>
    <font>
      <sz val="15"/>
      <color rgb="FF000000"/>
      <name val="Arial Black"/>
      <family val="2"/>
      <charset val="204"/>
    </font>
    <font>
      <b/>
      <sz val="15"/>
      <color rgb="FF000000"/>
      <name val="Arial Black"/>
      <family val="2"/>
      <charset val="204"/>
    </font>
    <font>
      <b/>
      <sz val="15"/>
      <color rgb="FFC00000"/>
      <name val="Arial Black"/>
      <family val="2"/>
      <charset val="204"/>
    </font>
    <font>
      <b/>
      <sz val="17"/>
      <color rgb="FFC00000"/>
      <name val="Arial Black"/>
      <family val="2"/>
      <charset val="204"/>
    </font>
    <font>
      <b/>
      <sz val="30"/>
      <color theme="1"/>
      <name val="Calibri"/>
      <family val="2"/>
      <charset val="204"/>
      <scheme val="minor"/>
    </font>
    <font>
      <b/>
      <sz val="15"/>
      <color rgb="FFFF0000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3" fillId="0" borderId="0" xfId="0" applyFont="1" applyAlignment="1">
      <alignment horizontal="right"/>
    </xf>
    <xf numFmtId="0" fontId="6" fillId="0" borderId="2" xfId="0" applyFont="1" applyBorder="1" applyAlignment="1">
      <alignment horizontal="left" wrapText="1" readingOrder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wrapText="1" readingOrder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8" fillId="0" borderId="3" xfId="0" applyFont="1" applyBorder="1" applyAlignment="1">
      <alignment horizontal="center" vertical="center" wrapText="1" readingOrder="1"/>
    </xf>
    <xf numFmtId="0" fontId="8" fillId="0" borderId="4" xfId="0" applyFont="1" applyBorder="1" applyAlignment="1">
      <alignment horizontal="center" vertical="center" wrapText="1" readingOrder="1"/>
    </xf>
    <xf numFmtId="0" fontId="9" fillId="0" borderId="2" xfId="0" applyFont="1" applyBorder="1" applyAlignment="1">
      <alignment horizontal="center" vertical="center" wrapText="1" readingOrder="1"/>
    </xf>
    <xf numFmtId="0" fontId="10" fillId="0" borderId="2" xfId="0" applyFont="1" applyBorder="1" applyAlignment="1">
      <alignment horizontal="left" wrapText="1" readingOrder="1"/>
    </xf>
    <xf numFmtId="0" fontId="11" fillId="0" borderId="2" xfId="0" applyFont="1" applyBorder="1" applyAlignment="1">
      <alignment horizontal="center" wrapText="1" readingOrder="1"/>
    </xf>
    <xf numFmtId="0" fontId="13" fillId="0" borderId="2" xfId="0" applyFont="1" applyBorder="1" applyAlignment="1">
      <alignment horizontal="center" wrapText="1" readingOrder="1"/>
    </xf>
    <xf numFmtId="0" fontId="8" fillId="0" borderId="3" xfId="0" applyFont="1" applyBorder="1" applyAlignment="1">
      <alignment horizontal="center" vertical="center" wrapText="1" readingOrder="1"/>
    </xf>
    <xf numFmtId="0" fontId="8" fillId="0" borderId="4" xfId="0" applyFont="1" applyBorder="1" applyAlignment="1">
      <alignment horizontal="center" vertical="center" wrapText="1" readingOrder="1"/>
    </xf>
    <xf numFmtId="0" fontId="11" fillId="0" borderId="5" xfId="0" applyFont="1" applyBorder="1" applyAlignment="1">
      <alignment horizontal="center" wrapText="1" readingOrder="1"/>
    </xf>
    <xf numFmtId="0" fontId="11" fillId="0" borderId="6" xfId="0" applyFont="1" applyBorder="1" applyAlignment="1">
      <alignment horizontal="center" wrapText="1" readingOrder="1"/>
    </xf>
    <xf numFmtId="0" fontId="14" fillId="0" borderId="0" xfId="0" applyFont="1"/>
    <xf numFmtId="0" fontId="11" fillId="0" borderId="2" xfId="0" applyFont="1" applyBorder="1" applyAlignment="1">
      <alignment horizontal="center" vertical="center" wrapText="1" readingOrder="1"/>
    </xf>
    <xf numFmtId="0" fontId="15" fillId="0" borderId="2" xfId="0" applyFont="1" applyBorder="1" applyAlignment="1">
      <alignment horizontal="center" wrapText="1" readingOrder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2"/>
  <sheetViews>
    <sheetView zoomScale="82" zoomScaleNormal="82" workbookViewId="0">
      <selection activeCell="C24" sqref="C24"/>
    </sheetView>
  </sheetViews>
  <sheetFormatPr defaultRowHeight="15.75" x14ac:dyDescent="0.25"/>
  <cols>
    <col min="1" max="1" width="39.28515625" style="2" customWidth="1"/>
    <col min="2" max="2" width="13.140625" style="2" customWidth="1"/>
    <col min="3" max="3" width="10.7109375" style="2" customWidth="1"/>
    <col min="4" max="4" width="11.140625" style="2" customWidth="1"/>
    <col min="5" max="5" width="13.28515625" style="2" customWidth="1"/>
    <col min="6" max="6" width="10.85546875" style="2" customWidth="1"/>
    <col min="7" max="7" width="14.42578125" style="2" customWidth="1"/>
    <col min="8" max="8" width="10.85546875" style="2" customWidth="1"/>
    <col min="9" max="9" width="10.7109375" style="2" customWidth="1"/>
    <col min="10" max="10" width="11.7109375" style="2" customWidth="1"/>
    <col min="11" max="11" width="14.85546875" style="2" customWidth="1"/>
    <col min="12" max="13" width="12.85546875" style="2" customWidth="1"/>
    <col min="14" max="14" width="13.42578125" style="2" customWidth="1"/>
    <col min="15" max="15" width="15.140625" style="2" customWidth="1"/>
    <col min="16" max="16" width="14.85546875" style="2" customWidth="1"/>
    <col min="17" max="17" width="14.5703125" style="2" customWidth="1"/>
    <col min="18" max="19" width="13.42578125" style="2" customWidth="1"/>
    <col min="20" max="20" width="19" style="2" customWidth="1"/>
    <col min="21" max="16384" width="9.140625" style="2"/>
  </cols>
  <sheetData>
    <row r="1" spans="1:20" x14ac:dyDescent="0.25">
      <c r="T1" s="5" t="s">
        <v>0</v>
      </c>
    </row>
    <row r="2" spans="1:20" s="4" customFormat="1" ht="45.75" customHeight="1" x14ac:dyDescent="0.25">
      <c r="A2" s="12" t="s">
        <v>40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</row>
    <row r="3" spans="1:20" s="3" customFormat="1" ht="98.25" customHeight="1" x14ac:dyDescent="0.25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  <c r="K3" s="7" t="s">
        <v>12</v>
      </c>
      <c r="L3" s="7" t="s">
        <v>31</v>
      </c>
      <c r="M3" s="7" t="s">
        <v>32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11</v>
      </c>
      <c r="T3" s="7" t="s">
        <v>38</v>
      </c>
    </row>
    <row r="4" spans="1:20" s="3" customFormat="1" ht="29.25" customHeight="1" x14ac:dyDescent="0.3">
      <c r="A4" s="6" t="s">
        <v>25</v>
      </c>
      <c r="B4" s="8">
        <v>7</v>
      </c>
      <c r="C4" s="8">
        <v>3</v>
      </c>
      <c r="D4" s="8">
        <v>12</v>
      </c>
      <c r="E4" s="8">
        <v>9</v>
      </c>
      <c r="F4" s="8">
        <v>0</v>
      </c>
      <c r="G4" s="8">
        <v>9</v>
      </c>
      <c r="H4" s="8">
        <v>11</v>
      </c>
      <c r="I4" s="8">
        <v>21</v>
      </c>
      <c r="J4" s="8">
        <v>11</v>
      </c>
      <c r="K4" s="8">
        <v>6</v>
      </c>
      <c r="L4" s="8">
        <v>0</v>
      </c>
      <c r="M4" s="8">
        <v>6</v>
      </c>
      <c r="N4" s="8">
        <v>12</v>
      </c>
      <c r="O4" s="8">
        <v>0</v>
      </c>
      <c r="P4" s="8">
        <v>0</v>
      </c>
      <c r="Q4" s="8">
        <v>5</v>
      </c>
      <c r="R4" s="8">
        <v>0</v>
      </c>
      <c r="S4" s="8">
        <v>6</v>
      </c>
      <c r="T4" s="8">
        <f>SUM(B4:S4)</f>
        <v>118</v>
      </c>
    </row>
    <row r="5" spans="1:20" s="1" customFormat="1" ht="18.75" x14ac:dyDescent="0.3">
      <c r="A5" s="6" t="s">
        <v>24</v>
      </c>
      <c r="B5" s="9">
        <v>0</v>
      </c>
      <c r="C5" s="9">
        <v>0</v>
      </c>
      <c r="D5" s="9">
        <v>9</v>
      </c>
      <c r="E5" s="9">
        <v>10</v>
      </c>
      <c r="F5" s="9">
        <v>3</v>
      </c>
      <c r="G5" s="9">
        <v>8</v>
      </c>
      <c r="H5" s="9">
        <v>10</v>
      </c>
      <c r="I5" s="9">
        <v>9</v>
      </c>
      <c r="J5" s="9">
        <v>11</v>
      </c>
      <c r="K5" s="9">
        <v>9</v>
      </c>
      <c r="L5" s="9">
        <v>6</v>
      </c>
      <c r="M5" s="9">
        <v>10</v>
      </c>
      <c r="N5" s="9">
        <v>3</v>
      </c>
      <c r="O5" s="9">
        <v>0</v>
      </c>
      <c r="P5" s="9">
        <v>5</v>
      </c>
      <c r="Q5" s="9">
        <v>4</v>
      </c>
      <c r="R5" s="9">
        <v>0</v>
      </c>
      <c r="S5" s="9">
        <v>10</v>
      </c>
      <c r="T5" s="9">
        <f>SUM(B5:S5)</f>
        <v>107</v>
      </c>
    </row>
    <row r="6" spans="1:20" ht="18.75" x14ac:dyDescent="0.3">
      <c r="A6" s="6" t="s">
        <v>23</v>
      </c>
      <c r="B6" s="8">
        <v>11</v>
      </c>
      <c r="C6" s="8">
        <v>2</v>
      </c>
      <c r="D6" s="8">
        <v>12</v>
      </c>
      <c r="E6" s="8">
        <v>10</v>
      </c>
      <c r="F6" s="8">
        <v>0</v>
      </c>
      <c r="G6" s="8">
        <v>21</v>
      </c>
      <c r="H6" s="8">
        <v>20</v>
      </c>
      <c r="I6" s="8">
        <v>0</v>
      </c>
      <c r="J6" s="8">
        <v>23</v>
      </c>
      <c r="K6" s="8">
        <v>10</v>
      </c>
      <c r="L6" s="8">
        <v>8</v>
      </c>
      <c r="M6" s="8">
        <v>0</v>
      </c>
      <c r="N6" s="8">
        <v>0</v>
      </c>
      <c r="O6" s="8">
        <v>0</v>
      </c>
      <c r="P6" s="8">
        <v>0</v>
      </c>
      <c r="Q6" s="8">
        <v>13</v>
      </c>
      <c r="R6" s="8">
        <v>4</v>
      </c>
      <c r="S6" s="8">
        <v>4</v>
      </c>
      <c r="T6" s="8">
        <f>SUM(B6:S6)</f>
        <v>138</v>
      </c>
    </row>
    <row r="7" spans="1:20" ht="44.25" customHeight="1" x14ac:dyDescent="0.3">
      <c r="A7" s="6" t="s">
        <v>14</v>
      </c>
      <c r="B7" s="9">
        <v>4</v>
      </c>
      <c r="C7" s="9">
        <v>0</v>
      </c>
      <c r="D7" s="9">
        <v>8</v>
      </c>
      <c r="E7" s="9">
        <v>5</v>
      </c>
      <c r="F7" s="9">
        <v>8</v>
      </c>
      <c r="G7" s="9">
        <v>3</v>
      </c>
      <c r="H7" s="9">
        <v>9</v>
      </c>
      <c r="I7" s="9">
        <v>23</v>
      </c>
      <c r="J7" s="9">
        <v>10</v>
      </c>
      <c r="K7" s="9">
        <v>5</v>
      </c>
      <c r="L7" s="9">
        <v>7</v>
      </c>
      <c r="M7" s="9">
        <v>7</v>
      </c>
      <c r="N7" s="9">
        <v>11</v>
      </c>
      <c r="O7" s="9">
        <v>0</v>
      </c>
      <c r="P7" s="9">
        <v>0</v>
      </c>
      <c r="Q7" s="9">
        <v>5</v>
      </c>
      <c r="R7" s="9">
        <v>0</v>
      </c>
      <c r="S7" s="9">
        <v>5</v>
      </c>
      <c r="T7" s="9">
        <f>SUM(B7:S7)</f>
        <v>110</v>
      </c>
    </row>
    <row r="8" spans="1:20" ht="33.75" customHeight="1" x14ac:dyDescent="0.3">
      <c r="A8" s="6" t="s">
        <v>15</v>
      </c>
      <c r="B8" s="8">
        <v>0</v>
      </c>
      <c r="C8" s="8">
        <v>2</v>
      </c>
      <c r="D8" s="8">
        <v>10</v>
      </c>
      <c r="E8" s="8">
        <v>10</v>
      </c>
      <c r="F8" s="8">
        <v>0</v>
      </c>
      <c r="G8" s="8">
        <v>7</v>
      </c>
      <c r="H8" s="8">
        <v>10</v>
      </c>
      <c r="I8" s="8">
        <v>16</v>
      </c>
      <c r="J8" s="8">
        <v>16</v>
      </c>
      <c r="K8" s="8">
        <v>9</v>
      </c>
      <c r="L8" s="8">
        <v>9</v>
      </c>
      <c r="M8" s="8">
        <v>7</v>
      </c>
      <c r="N8" s="8">
        <v>3</v>
      </c>
      <c r="O8" s="8">
        <v>0</v>
      </c>
      <c r="P8" s="8">
        <v>0</v>
      </c>
      <c r="Q8" s="8">
        <v>11</v>
      </c>
      <c r="R8" s="8">
        <v>0</v>
      </c>
      <c r="S8" s="8">
        <v>11</v>
      </c>
      <c r="T8" s="8">
        <f>SUM(B8:S8)</f>
        <v>121</v>
      </c>
    </row>
    <row r="9" spans="1:20" ht="39" customHeight="1" x14ac:dyDescent="0.3">
      <c r="A9" s="6" t="s">
        <v>16</v>
      </c>
      <c r="B9" s="9">
        <v>21</v>
      </c>
      <c r="C9" s="9">
        <v>4</v>
      </c>
      <c r="D9" s="9">
        <v>19</v>
      </c>
      <c r="E9" s="9">
        <v>22</v>
      </c>
      <c r="F9" s="9">
        <v>16</v>
      </c>
      <c r="G9" s="9">
        <v>21</v>
      </c>
      <c r="H9" s="9">
        <v>21</v>
      </c>
      <c r="I9" s="9">
        <v>45</v>
      </c>
      <c r="J9" s="9">
        <v>28</v>
      </c>
      <c r="K9" s="9">
        <v>10</v>
      </c>
      <c r="L9" s="9">
        <v>5</v>
      </c>
      <c r="M9" s="9">
        <v>18</v>
      </c>
      <c r="N9" s="9">
        <v>12</v>
      </c>
      <c r="O9" s="9">
        <v>0</v>
      </c>
      <c r="P9" s="9">
        <v>0</v>
      </c>
      <c r="Q9" s="9">
        <v>13</v>
      </c>
      <c r="R9" s="9">
        <v>4</v>
      </c>
      <c r="S9" s="9">
        <v>12</v>
      </c>
      <c r="T9" s="9">
        <f>SUM(B9:S9)</f>
        <v>271</v>
      </c>
    </row>
    <row r="10" spans="1:20" ht="39.75" customHeight="1" x14ac:dyDescent="0.3">
      <c r="A10" s="6" t="s">
        <v>17</v>
      </c>
      <c r="B10" s="8">
        <v>18</v>
      </c>
      <c r="C10" s="8">
        <v>0</v>
      </c>
      <c r="D10" s="8">
        <v>21</v>
      </c>
      <c r="E10" s="8">
        <v>19</v>
      </c>
      <c r="F10" s="8">
        <v>12</v>
      </c>
      <c r="G10" s="8">
        <v>18</v>
      </c>
      <c r="H10" s="8">
        <v>20</v>
      </c>
      <c r="I10" s="8">
        <v>22</v>
      </c>
      <c r="J10" s="8">
        <v>17</v>
      </c>
      <c r="K10" s="8">
        <v>15</v>
      </c>
      <c r="L10" s="8">
        <v>11</v>
      </c>
      <c r="M10" s="8">
        <v>13</v>
      </c>
      <c r="N10" s="8">
        <v>6</v>
      </c>
      <c r="O10" s="8">
        <v>0</v>
      </c>
      <c r="P10" s="8">
        <v>0</v>
      </c>
      <c r="Q10" s="8">
        <v>18</v>
      </c>
      <c r="R10" s="8">
        <v>0</v>
      </c>
      <c r="S10" s="8">
        <v>7</v>
      </c>
      <c r="T10" s="8">
        <f>SUM(B10:S10)</f>
        <v>217</v>
      </c>
    </row>
    <row r="11" spans="1:20" ht="18.75" x14ac:dyDescent="0.3">
      <c r="A11" s="6" t="s">
        <v>18</v>
      </c>
      <c r="B11" s="9">
        <v>0</v>
      </c>
      <c r="C11" s="9">
        <v>10</v>
      </c>
      <c r="D11" s="9">
        <v>10</v>
      </c>
      <c r="E11" s="9">
        <v>10</v>
      </c>
      <c r="F11" s="9">
        <v>8</v>
      </c>
      <c r="G11" s="9">
        <v>6</v>
      </c>
      <c r="H11" s="9">
        <v>9</v>
      </c>
      <c r="I11" s="9">
        <v>12</v>
      </c>
      <c r="J11" s="9">
        <v>13</v>
      </c>
      <c r="K11" s="9">
        <v>8</v>
      </c>
      <c r="L11" s="9">
        <v>6</v>
      </c>
      <c r="M11" s="9">
        <v>11</v>
      </c>
      <c r="N11" s="9">
        <v>5</v>
      </c>
      <c r="O11" s="9">
        <v>6</v>
      </c>
      <c r="P11" s="9">
        <v>0</v>
      </c>
      <c r="Q11" s="9">
        <v>9</v>
      </c>
      <c r="R11" s="9">
        <v>0</v>
      </c>
      <c r="S11" s="9">
        <v>12</v>
      </c>
      <c r="T11" s="9">
        <f>SUM(B11:S11)</f>
        <v>135</v>
      </c>
    </row>
    <row r="12" spans="1:20" ht="18.75" x14ac:dyDescent="0.3">
      <c r="A12" s="6" t="s">
        <v>19</v>
      </c>
      <c r="B12" s="8">
        <v>0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8</v>
      </c>
      <c r="S12" s="8">
        <v>0</v>
      </c>
      <c r="T12" s="8">
        <v>0</v>
      </c>
    </row>
    <row r="13" spans="1:20" ht="36.75" customHeight="1" x14ac:dyDescent="0.3">
      <c r="A13" s="6" t="s">
        <v>22</v>
      </c>
      <c r="B13" s="9">
        <v>0</v>
      </c>
      <c r="C13" s="9">
        <v>17</v>
      </c>
      <c r="D13" s="9">
        <v>10</v>
      </c>
      <c r="E13" s="9">
        <v>0</v>
      </c>
      <c r="F13" s="9">
        <v>0</v>
      </c>
      <c r="G13" s="9">
        <v>10</v>
      </c>
      <c r="H13" s="9">
        <v>16</v>
      </c>
      <c r="I13" s="9">
        <v>21</v>
      </c>
      <c r="J13" s="9">
        <v>35</v>
      </c>
      <c r="K13" s="9">
        <v>5</v>
      </c>
      <c r="L13" s="9">
        <v>5</v>
      </c>
      <c r="M13" s="9">
        <v>0</v>
      </c>
      <c r="N13" s="9">
        <v>3</v>
      </c>
      <c r="O13" s="9">
        <v>0</v>
      </c>
      <c r="P13" s="9">
        <v>0</v>
      </c>
      <c r="Q13" s="9">
        <v>12</v>
      </c>
      <c r="R13" s="9">
        <v>0</v>
      </c>
      <c r="S13" s="9">
        <v>11</v>
      </c>
      <c r="T13" s="9">
        <f>SUM(B13:S13)</f>
        <v>145</v>
      </c>
    </row>
    <row r="14" spans="1:20" ht="51" customHeight="1" x14ac:dyDescent="0.3">
      <c r="A14" s="6" t="s">
        <v>21</v>
      </c>
      <c r="B14" s="8">
        <v>24</v>
      </c>
      <c r="C14" s="8">
        <v>5</v>
      </c>
      <c r="D14" s="8">
        <v>19</v>
      </c>
      <c r="E14" s="8">
        <v>25</v>
      </c>
      <c r="F14" s="8">
        <v>5</v>
      </c>
      <c r="G14" s="8">
        <v>18</v>
      </c>
      <c r="H14" s="8">
        <v>28</v>
      </c>
      <c r="I14" s="8">
        <v>18</v>
      </c>
      <c r="J14" s="8">
        <v>36</v>
      </c>
      <c r="K14" s="8">
        <v>14</v>
      </c>
      <c r="L14" s="8">
        <v>8</v>
      </c>
      <c r="M14" s="8">
        <v>20</v>
      </c>
      <c r="N14" s="8">
        <v>12</v>
      </c>
      <c r="O14" s="8">
        <v>10</v>
      </c>
      <c r="P14" s="8">
        <v>0</v>
      </c>
      <c r="Q14" s="8">
        <v>21</v>
      </c>
      <c r="R14" s="8">
        <v>24</v>
      </c>
      <c r="S14" s="8">
        <v>10</v>
      </c>
      <c r="T14" s="8">
        <f>SUM(B14:S14)</f>
        <v>297</v>
      </c>
    </row>
    <row r="15" spans="1:20" ht="18" customHeight="1" x14ac:dyDescent="0.3">
      <c r="A15" s="6" t="s">
        <v>30</v>
      </c>
      <c r="B15" s="9">
        <v>15</v>
      </c>
      <c r="C15" s="9">
        <v>9</v>
      </c>
      <c r="D15" s="9">
        <v>18</v>
      </c>
      <c r="E15" s="9">
        <v>14</v>
      </c>
      <c r="F15" s="9">
        <v>0</v>
      </c>
      <c r="G15" s="9">
        <v>13</v>
      </c>
      <c r="H15" s="9">
        <v>15</v>
      </c>
      <c r="I15" s="9">
        <v>30</v>
      </c>
      <c r="J15" s="9">
        <v>27</v>
      </c>
      <c r="K15" s="9">
        <v>10</v>
      </c>
      <c r="L15" s="9">
        <v>9</v>
      </c>
      <c r="M15" s="9">
        <v>14</v>
      </c>
      <c r="N15" s="9">
        <v>6</v>
      </c>
      <c r="O15" s="9">
        <v>0</v>
      </c>
      <c r="P15" s="9">
        <v>0</v>
      </c>
      <c r="Q15" s="9">
        <v>13</v>
      </c>
      <c r="R15" s="9"/>
      <c r="S15" s="9">
        <v>8</v>
      </c>
      <c r="T15" s="9">
        <f>SUM(B15:S15)</f>
        <v>201</v>
      </c>
    </row>
    <row r="16" spans="1:20" ht="17.25" customHeight="1" x14ac:dyDescent="0.3">
      <c r="A16" s="6" t="s">
        <v>26</v>
      </c>
      <c r="B16" s="8">
        <v>0</v>
      </c>
      <c r="C16" s="8">
        <v>5</v>
      </c>
      <c r="D16" s="8">
        <v>7</v>
      </c>
      <c r="E16" s="8">
        <v>7</v>
      </c>
      <c r="F16" s="8">
        <v>6</v>
      </c>
      <c r="G16" s="8">
        <v>11</v>
      </c>
      <c r="H16" s="8">
        <v>7</v>
      </c>
      <c r="I16" s="8">
        <v>8</v>
      </c>
      <c r="J16" s="8">
        <v>9</v>
      </c>
      <c r="K16" s="8">
        <v>12</v>
      </c>
      <c r="L16" s="8">
        <v>4</v>
      </c>
      <c r="M16" s="8">
        <v>0</v>
      </c>
      <c r="N16" s="8">
        <v>3</v>
      </c>
      <c r="O16" s="8">
        <v>0</v>
      </c>
      <c r="P16" s="8">
        <v>7</v>
      </c>
      <c r="Q16" s="8">
        <v>7</v>
      </c>
      <c r="R16" s="8">
        <v>6</v>
      </c>
      <c r="S16" s="8">
        <v>6</v>
      </c>
      <c r="T16" s="8">
        <f>SUM(B16:S16)</f>
        <v>105</v>
      </c>
    </row>
    <row r="17" spans="1:20" ht="18.75" x14ac:dyDescent="0.3">
      <c r="A17" s="6" t="s">
        <v>13</v>
      </c>
      <c r="B17" s="9">
        <v>7</v>
      </c>
      <c r="C17" s="9">
        <v>6</v>
      </c>
      <c r="D17" s="9">
        <v>14</v>
      </c>
      <c r="E17" s="9">
        <v>11</v>
      </c>
      <c r="F17" s="9">
        <v>1</v>
      </c>
      <c r="G17" s="9">
        <v>10</v>
      </c>
      <c r="H17" s="9">
        <v>15</v>
      </c>
      <c r="I17" s="9">
        <v>23</v>
      </c>
      <c r="J17" s="9">
        <v>16</v>
      </c>
      <c r="K17" s="9">
        <v>10</v>
      </c>
      <c r="L17" s="9">
        <v>11</v>
      </c>
      <c r="M17" s="9">
        <v>11</v>
      </c>
      <c r="N17" s="9">
        <v>6</v>
      </c>
      <c r="O17" s="9">
        <v>0</v>
      </c>
      <c r="P17" s="9">
        <v>0</v>
      </c>
      <c r="Q17" s="9">
        <v>13</v>
      </c>
      <c r="R17" s="9">
        <v>0</v>
      </c>
      <c r="S17" s="9">
        <v>7</v>
      </c>
      <c r="T17" s="9">
        <f>SUM(B17:S17)</f>
        <v>161</v>
      </c>
    </row>
    <row r="18" spans="1:20" ht="18.75" x14ac:dyDescent="0.3">
      <c r="A18" s="6" t="s">
        <v>27</v>
      </c>
      <c r="B18" s="8">
        <v>5</v>
      </c>
      <c r="C18" s="8">
        <v>3</v>
      </c>
      <c r="D18" s="8">
        <v>3</v>
      </c>
      <c r="E18" s="8">
        <v>10</v>
      </c>
      <c r="F18" s="8">
        <v>7</v>
      </c>
      <c r="G18" s="8">
        <v>10</v>
      </c>
      <c r="H18" s="8">
        <v>8</v>
      </c>
      <c r="I18" s="8">
        <v>5</v>
      </c>
      <c r="J18" s="8">
        <v>8</v>
      </c>
      <c r="K18" s="8">
        <v>5</v>
      </c>
      <c r="L18" s="8">
        <v>9</v>
      </c>
      <c r="M18" s="8">
        <v>13</v>
      </c>
      <c r="N18" s="8">
        <v>4</v>
      </c>
      <c r="O18" s="8">
        <v>0</v>
      </c>
      <c r="P18" s="8">
        <v>0</v>
      </c>
      <c r="Q18" s="8">
        <v>14</v>
      </c>
      <c r="R18" s="8">
        <v>0</v>
      </c>
      <c r="S18" s="8">
        <v>10</v>
      </c>
      <c r="T18" s="8">
        <f>SUM(B18:S18)</f>
        <v>114</v>
      </c>
    </row>
    <row r="19" spans="1:20" ht="18.75" x14ac:dyDescent="0.3">
      <c r="A19" s="6" t="s">
        <v>20</v>
      </c>
      <c r="B19" s="9">
        <v>11</v>
      </c>
      <c r="C19" s="9">
        <v>3</v>
      </c>
      <c r="D19" s="9">
        <v>22</v>
      </c>
      <c r="E19" s="9">
        <v>19</v>
      </c>
      <c r="F19" s="9">
        <v>19</v>
      </c>
      <c r="G19" s="9">
        <v>21</v>
      </c>
      <c r="H19" s="9">
        <v>22</v>
      </c>
      <c r="I19" s="9">
        <v>30</v>
      </c>
      <c r="J19" s="9">
        <v>26</v>
      </c>
      <c r="K19" s="9">
        <v>13</v>
      </c>
      <c r="L19" s="9">
        <v>5</v>
      </c>
      <c r="M19" s="9">
        <v>22</v>
      </c>
      <c r="N19" s="9">
        <v>11</v>
      </c>
      <c r="O19" s="9">
        <v>0</v>
      </c>
      <c r="P19" s="9">
        <v>0</v>
      </c>
      <c r="Q19" s="9">
        <v>17</v>
      </c>
      <c r="R19" s="9">
        <v>0</v>
      </c>
      <c r="S19" s="9">
        <v>12</v>
      </c>
      <c r="T19" s="9">
        <f>SUM(B19:S19)</f>
        <v>253</v>
      </c>
    </row>
    <row r="20" spans="1:20" ht="18.75" x14ac:dyDescent="0.3">
      <c r="A20" s="6" t="s">
        <v>28</v>
      </c>
      <c r="B20" s="8">
        <v>8</v>
      </c>
      <c r="C20" s="8">
        <v>2</v>
      </c>
      <c r="D20" s="8">
        <v>18</v>
      </c>
      <c r="E20" s="8">
        <v>26</v>
      </c>
      <c r="F20" s="8">
        <v>25</v>
      </c>
      <c r="G20" s="8">
        <v>27</v>
      </c>
      <c r="H20" s="8">
        <v>31</v>
      </c>
      <c r="I20" s="8">
        <v>52</v>
      </c>
      <c r="J20" s="8">
        <v>28</v>
      </c>
      <c r="K20" s="8">
        <v>26</v>
      </c>
      <c r="L20" s="8">
        <v>32</v>
      </c>
      <c r="M20" s="8">
        <v>17</v>
      </c>
      <c r="N20" s="8">
        <v>14</v>
      </c>
      <c r="O20" s="8">
        <v>9</v>
      </c>
      <c r="P20" s="8">
        <v>14</v>
      </c>
      <c r="Q20" s="8">
        <v>21</v>
      </c>
      <c r="R20" s="8">
        <v>23</v>
      </c>
      <c r="S20" s="8">
        <v>28</v>
      </c>
      <c r="T20" s="8">
        <f>SUM(B20:S20)</f>
        <v>401</v>
      </c>
    </row>
    <row r="21" spans="1:20" ht="18.75" x14ac:dyDescent="0.3">
      <c r="A21" s="6" t="s">
        <v>29</v>
      </c>
      <c r="B21" s="9">
        <v>11</v>
      </c>
      <c r="C21" s="9">
        <v>14</v>
      </c>
      <c r="D21" s="9">
        <v>24</v>
      </c>
      <c r="E21" s="9">
        <v>25</v>
      </c>
      <c r="F21" s="9">
        <v>15</v>
      </c>
      <c r="G21" s="9">
        <v>21</v>
      </c>
      <c r="H21" s="9">
        <v>25</v>
      </c>
      <c r="I21" s="9">
        <v>34</v>
      </c>
      <c r="J21" s="9">
        <v>28</v>
      </c>
      <c r="K21" s="9">
        <v>19</v>
      </c>
      <c r="L21" s="9">
        <v>13</v>
      </c>
      <c r="M21" s="9">
        <v>13</v>
      </c>
      <c r="N21" s="9">
        <v>12</v>
      </c>
      <c r="O21" s="9">
        <v>0</v>
      </c>
      <c r="P21" s="9">
        <v>0</v>
      </c>
      <c r="Q21" s="9">
        <v>20</v>
      </c>
      <c r="R21" s="9">
        <v>0</v>
      </c>
      <c r="S21" s="9">
        <v>10</v>
      </c>
      <c r="T21" s="9">
        <f>SUM(B21:S21)</f>
        <v>284</v>
      </c>
    </row>
    <row r="22" spans="1:20" ht="18.75" x14ac:dyDescent="0.3">
      <c r="A22" s="6" t="s">
        <v>39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>
        <f>SUM(T4:T21)</f>
        <v>3178</v>
      </c>
    </row>
  </sheetData>
  <mergeCells count="1">
    <mergeCell ref="A2:T2"/>
  </mergeCells>
  <pageMargins left="0" right="0" top="0" bottom="0" header="0" footer="0"/>
  <pageSetup paperSize="9" scale="6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0EDA1-DF9A-4079-AB9F-5BA0C19339F1}">
  <dimension ref="A1:T22"/>
  <sheetViews>
    <sheetView topLeftCell="F1" zoomScale="53" zoomScaleNormal="53" workbookViewId="0">
      <selection activeCell="Q39" sqref="Q39"/>
    </sheetView>
  </sheetViews>
  <sheetFormatPr defaultRowHeight="15" x14ac:dyDescent="0.25"/>
  <cols>
    <col min="1" max="1" width="20" customWidth="1"/>
    <col min="2" max="2" width="16.28515625" customWidth="1"/>
    <col min="3" max="3" width="17.28515625" customWidth="1"/>
    <col min="4" max="4" width="11.28515625" customWidth="1"/>
    <col min="5" max="5" width="14.5703125" customWidth="1"/>
    <col min="6" max="6" width="13" customWidth="1"/>
    <col min="7" max="7" width="11.85546875" customWidth="1"/>
    <col min="8" max="8" width="14.7109375" customWidth="1"/>
    <col min="9" max="9" width="15.7109375" customWidth="1"/>
    <col min="10" max="10" width="10.140625" customWidth="1"/>
    <col min="11" max="11" width="13" customWidth="1"/>
    <col min="14" max="14" width="15.7109375" customWidth="1"/>
    <col min="17" max="17" width="11.85546875" customWidth="1"/>
  </cols>
  <sheetData>
    <row r="1" spans="1:20" ht="22.5" x14ac:dyDescent="0.25">
      <c r="A1" s="12" t="s">
        <v>41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ht="31.5" x14ac:dyDescent="0.25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10" t="s">
        <v>10</v>
      </c>
      <c r="K2" s="10" t="s">
        <v>12</v>
      </c>
      <c r="L2" s="10" t="s">
        <v>31</v>
      </c>
      <c r="M2" s="10" t="s">
        <v>33</v>
      </c>
      <c r="N2" s="10" t="s">
        <v>36</v>
      </c>
      <c r="O2" s="10" t="s">
        <v>37</v>
      </c>
      <c r="P2" s="10" t="s">
        <v>11</v>
      </c>
      <c r="Q2" s="10" t="s">
        <v>38</v>
      </c>
    </row>
    <row r="3" spans="1:20" ht="31.5" x14ac:dyDescent="0.25">
      <c r="A3" s="11" t="s">
        <v>25</v>
      </c>
      <c r="B3" s="13">
        <v>3</v>
      </c>
      <c r="C3" s="13">
        <v>0</v>
      </c>
      <c r="D3" s="13">
        <v>2</v>
      </c>
      <c r="E3" s="13">
        <v>13</v>
      </c>
      <c r="F3" s="13">
        <v>0</v>
      </c>
      <c r="G3" s="13">
        <v>3</v>
      </c>
      <c r="H3" s="13">
        <v>4</v>
      </c>
      <c r="I3" s="13">
        <v>0</v>
      </c>
      <c r="J3" s="13">
        <v>5</v>
      </c>
      <c r="K3" s="13">
        <v>0</v>
      </c>
      <c r="L3" s="13">
        <v>1</v>
      </c>
      <c r="M3" s="13">
        <v>0</v>
      </c>
      <c r="N3" s="13">
        <v>0</v>
      </c>
      <c r="O3" s="13">
        <v>0</v>
      </c>
      <c r="P3" s="13">
        <v>0</v>
      </c>
      <c r="Q3" s="13">
        <f>SUM(B3:P3)</f>
        <v>31</v>
      </c>
    </row>
    <row r="4" spans="1:20" ht="33.75" customHeight="1" x14ac:dyDescent="0.3">
      <c r="A4" s="11" t="s">
        <v>24</v>
      </c>
      <c r="B4" s="14">
        <v>0</v>
      </c>
      <c r="C4" s="14">
        <v>0</v>
      </c>
      <c r="D4" s="14">
        <v>1</v>
      </c>
      <c r="E4" s="14">
        <v>0</v>
      </c>
      <c r="F4" s="14">
        <v>0</v>
      </c>
      <c r="G4" s="14">
        <v>0</v>
      </c>
      <c r="H4" s="14">
        <v>0</v>
      </c>
      <c r="I4" s="14">
        <v>0</v>
      </c>
      <c r="J4" s="14">
        <v>0</v>
      </c>
      <c r="K4" s="14">
        <v>0</v>
      </c>
      <c r="L4" s="14">
        <v>2</v>
      </c>
      <c r="M4" s="14">
        <v>0</v>
      </c>
      <c r="N4" s="14">
        <v>0</v>
      </c>
      <c r="O4" s="14">
        <v>0</v>
      </c>
      <c r="P4" s="14">
        <v>0</v>
      </c>
      <c r="Q4" s="14">
        <f>SUM(B4:P4)</f>
        <v>3</v>
      </c>
    </row>
    <row r="5" spans="1:20" ht="36" customHeight="1" x14ac:dyDescent="0.25">
      <c r="A5" s="11" t="s">
        <v>23</v>
      </c>
      <c r="B5" s="13">
        <v>3</v>
      </c>
      <c r="C5" s="13">
        <v>0</v>
      </c>
      <c r="D5" s="13">
        <v>6</v>
      </c>
      <c r="E5" s="13">
        <v>0</v>
      </c>
      <c r="F5" s="13">
        <v>1</v>
      </c>
      <c r="G5" s="13">
        <v>0</v>
      </c>
      <c r="H5" s="13">
        <v>5</v>
      </c>
      <c r="I5" s="13">
        <v>0</v>
      </c>
      <c r="J5" s="13">
        <v>2</v>
      </c>
      <c r="K5" s="13">
        <v>1</v>
      </c>
      <c r="L5" s="13">
        <v>1</v>
      </c>
      <c r="M5" s="13">
        <v>0</v>
      </c>
      <c r="N5" s="13">
        <v>5</v>
      </c>
      <c r="O5" s="13">
        <v>3</v>
      </c>
      <c r="P5" s="13">
        <v>1</v>
      </c>
      <c r="Q5" s="13">
        <f>SUM(B5:P5)</f>
        <v>28</v>
      </c>
    </row>
    <row r="6" spans="1:20" ht="33" customHeight="1" x14ac:dyDescent="0.3">
      <c r="A6" s="11" t="s">
        <v>14</v>
      </c>
      <c r="B6" s="14">
        <v>0</v>
      </c>
      <c r="C6" s="14">
        <v>0</v>
      </c>
      <c r="D6" s="14">
        <v>4</v>
      </c>
      <c r="E6" s="14">
        <v>0</v>
      </c>
      <c r="F6" s="14">
        <v>3</v>
      </c>
      <c r="G6" s="14">
        <v>0</v>
      </c>
      <c r="H6" s="14">
        <v>0</v>
      </c>
      <c r="I6" s="14">
        <v>1</v>
      </c>
      <c r="J6" s="14">
        <v>1</v>
      </c>
      <c r="K6" s="14">
        <v>1</v>
      </c>
      <c r="L6" s="14">
        <v>5</v>
      </c>
      <c r="M6" s="14">
        <v>0</v>
      </c>
      <c r="N6" s="14">
        <v>0</v>
      </c>
      <c r="O6" s="14">
        <v>0</v>
      </c>
      <c r="P6" s="14">
        <v>0</v>
      </c>
      <c r="Q6" s="14">
        <f>SUM(B6:P6)</f>
        <v>15</v>
      </c>
    </row>
    <row r="7" spans="1:20" ht="37.5" customHeight="1" x14ac:dyDescent="0.25">
      <c r="A7" s="11" t="s">
        <v>15</v>
      </c>
      <c r="B7" s="13">
        <v>0</v>
      </c>
      <c r="C7" s="13">
        <v>0</v>
      </c>
      <c r="D7" s="13">
        <v>0</v>
      </c>
      <c r="E7" s="13">
        <v>0</v>
      </c>
      <c r="F7" s="13">
        <v>0</v>
      </c>
      <c r="G7" s="13">
        <v>0</v>
      </c>
      <c r="H7" s="13">
        <v>2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2</v>
      </c>
    </row>
    <row r="8" spans="1:20" ht="34.5" customHeight="1" x14ac:dyDescent="0.3">
      <c r="A8" s="11" t="s">
        <v>16</v>
      </c>
      <c r="B8" s="14">
        <v>4</v>
      </c>
      <c r="C8" s="14">
        <v>1</v>
      </c>
      <c r="D8" s="14">
        <v>13</v>
      </c>
      <c r="E8" s="14">
        <v>0</v>
      </c>
      <c r="F8" s="14">
        <v>2</v>
      </c>
      <c r="G8" s="14">
        <v>8</v>
      </c>
      <c r="H8" s="14">
        <v>5</v>
      </c>
      <c r="I8" s="14">
        <v>8</v>
      </c>
      <c r="J8" s="14">
        <v>6</v>
      </c>
      <c r="K8" s="14">
        <v>7</v>
      </c>
      <c r="L8" s="14">
        <v>2</v>
      </c>
      <c r="M8" s="14">
        <v>5</v>
      </c>
      <c r="N8" s="14">
        <v>0</v>
      </c>
      <c r="O8" s="14">
        <v>3</v>
      </c>
      <c r="P8" s="14">
        <v>0</v>
      </c>
      <c r="Q8" s="14">
        <f>SUM(B8:P8)</f>
        <v>64</v>
      </c>
    </row>
    <row r="9" spans="1:20" ht="39" customHeight="1" x14ac:dyDescent="0.25">
      <c r="A9" s="11" t="s">
        <v>17</v>
      </c>
      <c r="B9" s="13">
        <v>0</v>
      </c>
      <c r="C9" s="13">
        <v>0</v>
      </c>
      <c r="D9" s="13">
        <v>4</v>
      </c>
      <c r="E9" s="13">
        <v>0</v>
      </c>
      <c r="F9" s="13">
        <v>2</v>
      </c>
      <c r="G9" s="13">
        <v>5</v>
      </c>
      <c r="H9" s="13">
        <v>0</v>
      </c>
      <c r="I9" s="13">
        <v>0</v>
      </c>
      <c r="J9" s="13">
        <v>7</v>
      </c>
      <c r="K9" s="13">
        <v>3</v>
      </c>
      <c r="L9" s="13">
        <v>0</v>
      </c>
      <c r="M9" s="13">
        <v>2</v>
      </c>
      <c r="N9" s="13">
        <v>2</v>
      </c>
      <c r="O9" s="13">
        <v>0</v>
      </c>
      <c r="P9" s="13">
        <v>0</v>
      </c>
      <c r="Q9" s="13">
        <f>SUM(B9:P9)</f>
        <v>25</v>
      </c>
    </row>
    <row r="10" spans="1:20" ht="33" customHeight="1" x14ac:dyDescent="0.3">
      <c r="A10" s="11" t="s">
        <v>18</v>
      </c>
      <c r="B10" s="14">
        <v>0</v>
      </c>
      <c r="C10" s="14">
        <v>0</v>
      </c>
      <c r="D10" s="14">
        <v>0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1</v>
      </c>
      <c r="K10" s="14">
        <v>0</v>
      </c>
      <c r="L10" s="14">
        <v>3</v>
      </c>
      <c r="M10" s="14">
        <v>0</v>
      </c>
      <c r="N10" s="14">
        <v>0</v>
      </c>
      <c r="O10" s="14">
        <v>2</v>
      </c>
      <c r="P10" s="14">
        <v>0</v>
      </c>
      <c r="Q10" s="14">
        <f>SUM(B10:P10)</f>
        <v>6</v>
      </c>
    </row>
    <row r="11" spans="1:20" ht="42.75" customHeight="1" x14ac:dyDescent="0.25">
      <c r="A11" s="11" t="s">
        <v>19</v>
      </c>
      <c r="B11" s="13">
        <v>0</v>
      </c>
      <c r="C11" s="13">
        <v>0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</row>
    <row r="12" spans="1:20" ht="47.25" customHeight="1" x14ac:dyDescent="0.3">
      <c r="A12" s="11" t="s">
        <v>22</v>
      </c>
      <c r="B12" s="14">
        <v>0</v>
      </c>
      <c r="C12" s="14">
        <v>7</v>
      </c>
      <c r="D12" s="14">
        <v>2</v>
      </c>
      <c r="E12" s="14">
        <v>0</v>
      </c>
      <c r="F12" s="14">
        <v>0</v>
      </c>
      <c r="G12" s="14">
        <v>4</v>
      </c>
      <c r="H12" s="14">
        <v>0</v>
      </c>
      <c r="I12" s="14">
        <v>0</v>
      </c>
      <c r="J12" s="14">
        <v>0</v>
      </c>
      <c r="K12" s="14">
        <v>4</v>
      </c>
      <c r="L12" s="14">
        <v>2</v>
      </c>
      <c r="M12" s="14">
        <v>0</v>
      </c>
      <c r="N12" s="14">
        <v>0</v>
      </c>
      <c r="O12" s="14">
        <v>0</v>
      </c>
      <c r="P12" s="14">
        <v>0</v>
      </c>
      <c r="Q12" s="14">
        <f>SUM(B12:P12)</f>
        <v>19</v>
      </c>
    </row>
    <row r="13" spans="1:20" ht="54" customHeight="1" x14ac:dyDescent="0.25">
      <c r="A13" s="11" t="s">
        <v>21</v>
      </c>
      <c r="B13" s="13">
        <v>6</v>
      </c>
      <c r="C13" s="13">
        <v>3</v>
      </c>
      <c r="D13" s="13">
        <v>4</v>
      </c>
      <c r="E13" s="13">
        <v>11</v>
      </c>
      <c r="F13" s="13">
        <v>0</v>
      </c>
      <c r="G13" s="13">
        <v>0</v>
      </c>
      <c r="H13" s="13">
        <v>7</v>
      </c>
      <c r="I13" s="13">
        <v>1</v>
      </c>
      <c r="J13" s="13">
        <v>11</v>
      </c>
      <c r="K13" s="13">
        <v>8</v>
      </c>
      <c r="L13" s="13">
        <v>1</v>
      </c>
      <c r="M13" s="13">
        <v>2</v>
      </c>
      <c r="N13" s="13">
        <v>8</v>
      </c>
      <c r="O13" s="13">
        <v>16</v>
      </c>
      <c r="P13" s="13">
        <v>1</v>
      </c>
      <c r="Q13" s="13">
        <f>SUM(B13:P13)</f>
        <v>79</v>
      </c>
    </row>
    <row r="14" spans="1:20" ht="48.75" customHeight="1" x14ac:dyDescent="0.3">
      <c r="A14" s="11" t="s">
        <v>30</v>
      </c>
      <c r="B14" s="14">
        <v>0</v>
      </c>
      <c r="C14" s="14">
        <v>3</v>
      </c>
      <c r="D14" s="14">
        <v>1</v>
      </c>
      <c r="E14" s="14">
        <v>4</v>
      </c>
      <c r="F14" s="14">
        <v>0</v>
      </c>
      <c r="G14" s="14">
        <v>0</v>
      </c>
      <c r="H14" s="14">
        <v>0</v>
      </c>
      <c r="I14" s="14">
        <v>2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f>SUM(B14:P14)</f>
        <v>10</v>
      </c>
    </row>
    <row r="15" spans="1:20" ht="40.5" customHeight="1" x14ac:dyDescent="0.25">
      <c r="A15" s="11" t="s">
        <v>26</v>
      </c>
      <c r="B15" s="13">
        <v>0</v>
      </c>
      <c r="C15" s="13">
        <v>2</v>
      </c>
      <c r="D15" s="13">
        <v>4</v>
      </c>
      <c r="E15" s="13">
        <v>5</v>
      </c>
      <c r="F15" s="13">
        <v>2</v>
      </c>
      <c r="G15" s="13">
        <v>5</v>
      </c>
      <c r="H15" s="13">
        <v>5</v>
      </c>
      <c r="I15" s="13">
        <v>1</v>
      </c>
      <c r="J15" s="13">
        <v>5</v>
      </c>
      <c r="K15" s="13">
        <v>6</v>
      </c>
      <c r="L15" s="13">
        <v>4</v>
      </c>
      <c r="M15" s="13">
        <v>2</v>
      </c>
      <c r="N15" s="13">
        <v>0</v>
      </c>
      <c r="O15" s="13">
        <v>4</v>
      </c>
      <c r="P15" s="13">
        <v>0</v>
      </c>
      <c r="Q15" s="13">
        <f>SUM(B15:P15)</f>
        <v>45</v>
      </c>
    </row>
    <row r="16" spans="1:20" ht="38.25" customHeight="1" x14ac:dyDescent="0.3">
      <c r="A16" s="11" t="s">
        <v>13</v>
      </c>
      <c r="B16" s="14">
        <v>3</v>
      </c>
      <c r="C16" s="14">
        <v>3</v>
      </c>
      <c r="D16" s="14">
        <v>5</v>
      </c>
      <c r="E16" s="14">
        <v>6</v>
      </c>
      <c r="F16" s="14">
        <v>0</v>
      </c>
      <c r="G16" s="14">
        <v>3</v>
      </c>
      <c r="H16" s="14">
        <v>4</v>
      </c>
      <c r="I16" s="14">
        <v>3</v>
      </c>
      <c r="J16" s="14">
        <v>3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f>SUM(B16:P16)</f>
        <v>30</v>
      </c>
    </row>
    <row r="17" spans="1:20" ht="36" customHeight="1" x14ac:dyDescent="0.25">
      <c r="A17" s="11" t="s">
        <v>27</v>
      </c>
      <c r="B17" s="13">
        <v>3</v>
      </c>
      <c r="C17" s="13">
        <v>0</v>
      </c>
      <c r="D17" s="13">
        <v>1</v>
      </c>
      <c r="E17" s="13">
        <v>0</v>
      </c>
      <c r="F17" s="13">
        <v>0</v>
      </c>
      <c r="G17" s="13">
        <v>0</v>
      </c>
      <c r="H17" s="13">
        <v>4</v>
      </c>
      <c r="I17" s="13">
        <v>0</v>
      </c>
      <c r="J17" s="13">
        <v>2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f>SUM(B17:P17)</f>
        <v>10</v>
      </c>
    </row>
    <row r="18" spans="1:20" ht="36.75" customHeight="1" x14ac:dyDescent="0.3">
      <c r="A18" s="11" t="s">
        <v>20</v>
      </c>
      <c r="B18" s="14">
        <v>1</v>
      </c>
      <c r="C18" s="14">
        <v>2</v>
      </c>
      <c r="D18" s="14">
        <v>3</v>
      </c>
      <c r="E18" s="14">
        <v>6</v>
      </c>
      <c r="F18" s="14">
        <v>2</v>
      </c>
      <c r="G18" s="14">
        <v>2</v>
      </c>
      <c r="H18" s="14">
        <v>2</v>
      </c>
      <c r="I18" s="14">
        <v>0</v>
      </c>
      <c r="J18" s="14">
        <v>6</v>
      </c>
      <c r="K18" s="14">
        <v>0</v>
      </c>
      <c r="L18" s="14">
        <v>4</v>
      </c>
      <c r="M18" s="14">
        <v>4</v>
      </c>
      <c r="N18" s="14">
        <v>6</v>
      </c>
      <c r="O18" s="14">
        <v>0</v>
      </c>
      <c r="P18" s="14">
        <v>0</v>
      </c>
      <c r="Q18" s="14">
        <f>SUM(B18:P18)</f>
        <v>38</v>
      </c>
    </row>
    <row r="19" spans="1:20" ht="31.5" x14ac:dyDescent="0.25">
      <c r="A19" s="11" t="s">
        <v>28</v>
      </c>
      <c r="B19" s="13">
        <v>9</v>
      </c>
      <c r="C19" s="13">
        <v>0</v>
      </c>
      <c r="D19" s="13">
        <v>8</v>
      </c>
      <c r="E19" s="13">
        <v>12</v>
      </c>
      <c r="F19" s="13">
        <v>5</v>
      </c>
      <c r="G19" s="13">
        <v>11</v>
      </c>
      <c r="H19" s="13">
        <v>6</v>
      </c>
      <c r="I19" s="13">
        <v>2</v>
      </c>
      <c r="J19" s="13">
        <v>12</v>
      </c>
      <c r="K19" s="13">
        <v>8</v>
      </c>
      <c r="L19" s="13">
        <v>15</v>
      </c>
      <c r="M19" s="13">
        <v>4</v>
      </c>
      <c r="N19" s="13">
        <v>0</v>
      </c>
      <c r="O19" s="13">
        <v>10</v>
      </c>
      <c r="P19" s="13">
        <v>3</v>
      </c>
      <c r="Q19" s="13">
        <f>SUM(B19:P19)</f>
        <v>105</v>
      </c>
    </row>
    <row r="20" spans="1:20" ht="45" customHeight="1" x14ac:dyDescent="0.3">
      <c r="A20" s="11" t="s">
        <v>29</v>
      </c>
      <c r="B20" s="14">
        <v>4</v>
      </c>
      <c r="C20" s="14">
        <v>3</v>
      </c>
      <c r="D20" s="14">
        <v>7</v>
      </c>
      <c r="E20" s="14">
        <v>9</v>
      </c>
      <c r="F20" s="14">
        <v>3</v>
      </c>
      <c r="G20" s="14">
        <v>2</v>
      </c>
      <c r="H20" s="14">
        <v>9</v>
      </c>
      <c r="I20" s="14">
        <v>0</v>
      </c>
      <c r="J20" s="14">
        <v>3</v>
      </c>
      <c r="K20" s="14">
        <v>4</v>
      </c>
      <c r="L20" s="14">
        <v>4</v>
      </c>
      <c r="M20" s="14">
        <v>10</v>
      </c>
      <c r="N20" s="14">
        <v>0</v>
      </c>
      <c r="O20" s="14">
        <v>0</v>
      </c>
      <c r="P20" s="14">
        <v>0</v>
      </c>
      <c r="Q20" s="14">
        <f>SUM(B20:P20)</f>
        <v>58</v>
      </c>
    </row>
    <row r="21" spans="1:20" ht="34.5" customHeight="1" x14ac:dyDescent="0.3">
      <c r="A21" s="11" t="s">
        <v>39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>
        <f>SUM(Q3:Q20)</f>
        <v>568</v>
      </c>
    </row>
    <row r="22" spans="1:20" ht="15.75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</sheetData>
  <mergeCells count="1">
    <mergeCell ref="A1:T1"/>
  </mergeCells>
  <pageMargins left="0.70866141732283472" right="0.70866141732283472" top="0.74803149606299213" bottom="0.74803149606299213" header="0.31496062992125984" footer="0.31496062992125984"/>
  <pageSetup paperSize="9" scale="45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4208F-DB98-4FDF-8D49-737FC7355F58}">
  <dimension ref="A1:G22"/>
  <sheetViews>
    <sheetView topLeftCell="A13" workbookViewId="0">
      <selection activeCell="D28" sqref="D28"/>
    </sheetView>
  </sheetViews>
  <sheetFormatPr defaultRowHeight="15" x14ac:dyDescent="0.25"/>
  <cols>
    <col min="2" max="2" width="66.85546875" customWidth="1"/>
    <col min="3" max="3" width="13.28515625" customWidth="1"/>
    <col min="4" max="4" width="33.28515625" customWidth="1"/>
    <col min="5" max="5" width="19.28515625" customWidth="1"/>
    <col min="6" max="6" width="21" customWidth="1"/>
    <col min="7" max="7" width="32" customWidth="1"/>
  </cols>
  <sheetData>
    <row r="1" spans="1:7" ht="39" x14ac:dyDescent="0.6">
      <c r="B1" s="25" t="s">
        <v>69</v>
      </c>
    </row>
    <row r="2" spans="1:7" ht="54.75" customHeight="1" x14ac:dyDescent="0.25">
      <c r="A2" s="21" t="s">
        <v>42</v>
      </c>
      <c r="B2" s="21" t="s">
        <v>43</v>
      </c>
      <c r="C2" s="15" t="s">
        <v>44</v>
      </c>
      <c r="D2" s="21" t="s">
        <v>46</v>
      </c>
      <c r="E2" s="21" t="s">
        <v>47</v>
      </c>
      <c r="F2" s="21" t="s">
        <v>48</v>
      </c>
      <c r="G2" s="21" t="s">
        <v>49</v>
      </c>
    </row>
    <row r="3" spans="1:7" ht="18.75" x14ac:dyDescent="0.25">
      <c r="A3" s="22"/>
      <c r="B3" s="22"/>
      <c r="C3" s="16" t="s">
        <v>45</v>
      </c>
      <c r="D3" s="22"/>
      <c r="E3" s="22"/>
      <c r="F3" s="22"/>
      <c r="G3" s="22"/>
    </row>
    <row r="4" spans="1:7" ht="50.25" customHeight="1" x14ac:dyDescent="0.45">
      <c r="A4" s="17">
        <v>1</v>
      </c>
      <c r="B4" s="18" t="s">
        <v>50</v>
      </c>
      <c r="C4" s="19">
        <v>248</v>
      </c>
      <c r="D4" s="19">
        <v>101</v>
      </c>
      <c r="E4" s="19">
        <v>38</v>
      </c>
      <c r="F4" s="19">
        <v>0</v>
      </c>
      <c r="G4" s="19">
        <v>0</v>
      </c>
    </row>
    <row r="5" spans="1:7" ht="33.75" customHeight="1" x14ac:dyDescent="0.45">
      <c r="A5" s="17">
        <v>2</v>
      </c>
      <c r="B5" s="18" t="s">
        <v>51</v>
      </c>
      <c r="C5" s="19">
        <v>83</v>
      </c>
      <c r="D5" s="19">
        <v>79</v>
      </c>
      <c r="E5" s="19">
        <v>1</v>
      </c>
      <c r="F5" s="19">
        <v>0</v>
      </c>
      <c r="G5" s="19">
        <v>0</v>
      </c>
    </row>
    <row r="6" spans="1:7" ht="23.25" customHeight="1" x14ac:dyDescent="0.45">
      <c r="A6" s="17">
        <v>3</v>
      </c>
      <c r="B6" s="18" t="s">
        <v>52</v>
      </c>
      <c r="C6" s="19">
        <v>332</v>
      </c>
      <c r="D6" s="19">
        <v>172</v>
      </c>
      <c r="E6" s="19">
        <v>45</v>
      </c>
      <c r="F6" s="19">
        <v>1</v>
      </c>
      <c r="G6" s="19">
        <v>0</v>
      </c>
    </row>
    <row r="7" spans="1:7" ht="41.25" customHeight="1" x14ac:dyDescent="0.45">
      <c r="A7" s="17">
        <v>4</v>
      </c>
      <c r="B7" s="18" t="s">
        <v>53</v>
      </c>
      <c r="C7" s="19">
        <v>186</v>
      </c>
      <c r="D7" s="19">
        <v>37</v>
      </c>
      <c r="E7" s="19">
        <v>11</v>
      </c>
      <c r="F7" s="19">
        <v>0</v>
      </c>
      <c r="G7" s="19">
        <v>0</v>
      </c>
    </row>
    <row r="8" spans="1:7" ht="36" customHeight="1" x14ac:dyDescent="0.45">
      <c r="A8" s="17">
        <v>5</v>
      </c>
      <c r="B8" s="18" t="s">
        <v>54</v>
      </c>
      <c r="C8" s="19">
        <v>70</v>
      </c>
      <c r="D8" s="19">
        <v>47</v>
      </c>
      <c r="E8" s="19">
        <v>2</v>
      </c>
      <c r="F8" s="19">
        <v>0</v>
      </c>
      <c r="G8" s="19">
        <v>0</v>
      </c>
    </row>
    <row r="9" spans="1:7" ht="37.5" customHeight="1" x14ac:dyDescent="0.45">
      <c r="A9" s="17">
        <v>6</v>
      </c>
      <c r="B9" s="18" t="s">
        <v>55</v>
      </c>
      <c r="C9" s="19">
        <v>750</v>
      </c>
      <c r="D9" s="19">
        <v>295</v>
      </c>
      <c r="E9" s="19">
        <v>72</v>
      </c>
      <c r="F9" s="19">
        <v>0</v>
      </c>
      <c r="G9" s="19">
        <v>0</v>
      </c>
    </row>
    <row r="10" spans="1:7" ht="36" customHeight="1" x14ac:dyDescent="0.45">
      <c r="A10" s="17">
        <v>7</v>
      </c>
      <c r="B10" s="18" t="s">
        <v>56</v>
      </c>
      <c r="C10" s="19">
        <v>133</v>
      </c>
      <c r="D10" s="19">
        <v>199</v>
      </c>
      <c r="E10" s="19">
        <v>58</v>
      </c>
      <c r="F10" s="19">
        <v>0</v>
      </c>
      <c r="G10" s="19">
        <v>0</v>
      </c>
    </row>
    <row r="11" spans="1:7" ht="32.25" customHeight="1" x14ac:dyDescent="0.45">
      <c r="A11" s="17">
        <v>8</v>
      </c>
      <c r="B11" s="18" t="s">
        <v>57</v>
      </c>
      <c r="C11" s="19">
        <v>82</v>
      </c>
      <c r="D11" s="19">
        <v>38</v>
      </c>
      <c r="E11" s="19">
        <v>2</v>
      </c>
      <c r="F11" s="19">
        <v>0</v>
      </c>
      <c r="G11" s="19">
        <v>0</v>
      </c>
    </row>
    <row r="12" spans="1:7" ht="27.75" customHeight="1" x14ac:dyDescent="0.45">
      <c r="A12" s="17">
        <v>9</v>
      </c>
      <c r="B12" s="18" t="s">
        <v>58</v>
      </c>
      <c r="C12" s="19">
        <v>14</v>
      </c>
      <c r="D12" s="19">
        <v>0</v>
      </c>
      <c r="E12" s="19">
        <v>0</v>
      </c>
      <c r="F12" s="19">
        <v>0</v>
      </c>
      <c r="G12" s="19">
        <v>0</v>
      </c>
    </row>
    <row r="13" spans="1:7" ht="47.25" customHeight="1" x14ac:dyDescent="0.45">
      <c r="A13" s="17">
        <v>10</v>
      </c>
      <c r="B13" s="18" t="s">
        <v>68</v>
      </c>
      <c r="C13" s="19">
        <v>570</v>
      </c>
      <c r="D13" s="19">
        <v>93</v>
      </c>
      <c r="E13" s="19">
        <v>20</v>
      </c>
      <c r="F13" s="19">
        <v>0</v>
      </c>
      <c r="G13" s="19">
        <v>0</v>
      </c>
    </row>
    <row r="14" spans="1:7" ht="47.25" customHeight="1" x14ac:dyDescent="0.45">
      <c r="A14" s="17">
        <v>11</v>
      </c>
      <c r="B14" s="18" t="s">
        <v>59</v>
      </c>
      <c r="C14" s="19">
        <v>325</v>
      </c>
      <c r="D14" s="19">
        <v>262</v>
      </c>
      <c r="E14" s="19">
        <v>62</v>
      </c>
      <c r="F14" s="19">
        <v>0</v>
      </c>
      <c r="G14" s="19">
        <v>0</v>
      </c>
    </row>
    <row r="15" spans="1:7" ht="43.5" customHeight="1" x14ac:dyDescent="0.45">
      <c r="A15" s="17">
        <v>12</v>
      </c>
      <c r="B15" s="18" t="s">
        <v>60</v>
      </c>
      <c r="C15" s="19">
        <v>236</v>
      </c>
      <c r="D15" s="19">
        <v>68</v>
      </c>
      <c r="E15" s="19">
        <v>8</v>
      </c>
      <c r="F15" s="19">
        <v>0</v>
      </c>
      <c r="G15" s="19">
        <v>0</v>
      </c>
    </row>
    <row r="16" spans="1:7" ht="36" customHeight="1" x14ac:dyDescent="0.45">
      <c r="A16" s="17">
        <v>13</v>
      </c>
      <c r="B16" s="18" t="s">
        <v>61</v>
      </c>
      <c r="C16" s="19">
        <v>74</v>
      </c>
      <c r="D16" s="19">
        <v>32</v>
      </c>
      <c r="E16" s="19">
        <v>15</v>
      </c>
      <c r="F16" s="19">
        <v>0</v>
      </c>
      <c r="G16" s="19">
        <v>0</v>
      </c>
    </row>
    <row r="17" spans="1:7" ht="32.25" customHeight="1" x14ac:dyDescent="0.45">
      <c r="A17" s="17">
        <v>14</v>
      </c>
      <c r="B17" s="18" t="s">
        <v>62</v>
      </c>
      <c r="C17" s="19">
        <v>184</v>
      </c>
      <c r="D17" s="19">
        <v>146</v>
      </c>
      <c r="E17" s="19">
        <v>50</v>
      </c>
      <c r="F17" s="19">
        <v>0</v>
      </c>
      <c r="G17" s="19">
        <v>0</v>
      </c>
    </row>
    <row r="18" spans="1:7" ht="33.75" customHeight="1" x14ac:dyDescent="0.45">
      <c r="A18" s="17">
        <v>15</v>
      </c>
      <c r="B18" s="18" t="s">
        <v>63</v>
      </c>
      <c r="C18" s="19">
        <v>279</v>
      </c>
      <c r="D18" s="19">
        <v>91</v>
      </c>
      <c r="E18" s="19">
        <v>30</v>
      </c>
      <c r="F18" s="19">
        <v>0</v>
      </c>
      <c r="G18" s="19">
        <v>0</v>
      </c>
    </row>
    <row r="19" spans="1:7" ht="31.5" customHeight="1" x14ac:dyDescent="0.45">
      <c r="A19" s="17">
        <v>16</v>
      </c>
      <c r="B19" s="18" t="s">
        <v>64</v>
      </c>
      <c r="C19" s="19">
        <v>234</v>
      </c>
      <c r="D19" s="19">
        <v>291</v>
      </c>
      <c r="E19" s="19">
        <v>82</v>
      </c>
      <c r="F19" s="19">
        <v>0</v>
      </c>
      <c r="G19" s="19">
        <v>0</v>
      </c>
    </row>
    <row r="20" spans="1:7" ht="29.25" customHeight="1" x14ac:dyDescent="0.45">
      <c r="A20" s="17">
        <v>17</v>
      </c>
      <c r="B20" s="18" t="s">
        <v>65</v>
      </c>
      <c r="C20" s="19">
        <v>1100</v>
      </c>
      <c r="D20" s="19">
        <v>355</v>
      </c>
      <c r="E20" s="19">
        <v>106</v>
      </c>
      <c r="F20" s="19">
        <v>0</v>
      </c>
      <c r="G20" s="19">
        <v>0</v>
      </c>
    </row>
    <row r="21" spans="1:7" ht="26.25" customHeight="1" x14ac:dyDescent="0.45">
      <c r="A21" s="17">
        <v>18</v>
      </c>
      <c r="B21" s="18" t="s">
        <v>66</v>
      </c>
      <c r="C21" s="19">
        <v>263</v>
      </c>
      <c r="D21" s="19">
        <v>246</v>
      </c>
      <c r="E21" s="19">
        <v>58</v>
      </c>
      <c r="F21" s="19">
        <v>0</v>
      </c>
      <c r="G21" s="19">
        <v>0</v>
      </c>
    </row>
    <row r="22" spans="1:7" ht="28.5" customHeight="1" x14ac:dyDescent="0.5">
      <c r="A22" s="23" t="s">
        <v>67</v>
      </c>
      <c r="B22" s="24"/>
      <c r="C22" s="20">
        <v>5163</v>
      </c>
      <c r="D22" s="20">
        <v>2552</v>
      </c>
      <c r="E22" s="20">
        <v>660</v>
      </c>
      <c r="F22" s="20">
        <v>1</v>
      </c>
      <c r="G22" s="20">
        <v>0</v>
      </c>
    </row>
  </sheetData>
  <mergeCells count="7">
    <mergeCell ref="A22:B22"/>
    <mergeCell ref="A2:A3"/>
    <mergeCell ref="B2:B3"/>
    <mergeCell ref="D2:D3"/>
    <mergeCell ref="E2:E3"/>
    <mergeCell ref="F2:F3"/>
    <mergeCell ref="G2:G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59EAC-06F5-4C14-834F-B920F77F2A10}">
  <dimension ref="A2:G23"/>
  <sheetViews>
    <sheetView tabSelected="1" workbookViewId="0">
      <selection activeCell="B19" sqref="B19"/>
    </sheetView>
  </sheetViews>
  <sheetFormatPr defaultRowHeight="15" x14ac:dyDescent="0.25"/>
  <cols>
    <col min="2" max="2" width="62.85546875" customWidth="1"/>
    <col min="3" max="3" width="14" customWidth="1"/>
    <col min="4" max="4" width="18.85546875" customWidth="1"/>
    <col min="5" max="5" width="19.7109375" customWidth="1"/>
    <col min="6" max="6" width="18.7109375" customWidth="1"/>
    <col min="7" max="7" width="17" customWidth="1"/>
  </cols>
  <sheetData>
    <row r="2" spans="1:7" ht="39" x14ac:dyDescent="0.6">
      <c r="B2" s="25" t="s">
        <v>70</v>
      </c>
    </row>
    <row r="3" spans="1:7" ht="38.25" customHeight="1" x14ac:dyDescent="0.25">
      <c r="A3" s="21" t="s">
        <v>42</v>
      </c>
      <c r="B3" s="21" t="s">
        <v>43</v>
      </c>
      <c r="C3" s="15" t="s">
        <v>44</v>
      </c>
      <c r="D3" s="21" t="s">
        <v>46</v>
      </c>
      <c r="E3" s="21" t="s">
        <v>47</v>
      </c>
      <c r="F3" s="21" t="s">
        <v>48</v>
      </c>
      <c r="G3" s="21" t="s">
        <v>49</v>
      </c>
    </row>
    <row r="4" spans="1:7" ht="18.75" x14ac:dyDescent="0.25">
      <c r="A4" s="22"/>
      <c r="B4" s="22"/>
      <c r="C4" s="16" t="s">
        <v>45</v>
      </c>
      <c r="D4" s="22"/>
      <c r="E4" s="22"/>
      <c r="F4" s="22"/>
      <c r="G4" s="22"/>
    </row>
    <row r="5" spans="1:7" ht="44.25" customHeight="1" x14ac:dyDescent="0.45">
      <c r="A5" s="17">
        <v>1</v>
      </c>
      <c r="B5" s="18" t="s">
        <v>76</v>
      </c>
      <c r="C5" s="19">
        <v>238</v>
      </c>
      <c r="D5" s="26">
        <v>118</v>
      </c>
      <c r="E5" s="19">
        <v>31</v>
      </c>
      <c r="F5" s="19">
        <v>0</v>
      </c>
      <c r="G5" s="19">
        <v>0</v>
      </c>
    </row>
    <row r="6" spans="1:7" ht="30" customHeight="1" x14ac:dyDescent="0.45">
      <c r="A6" s="17">
        <v>2</v>
      </c>
      <c r="B6" s="18" t="s">
        <v>71</v>
      </c>
      <c r="C6" s="19">
        <v>89</v>
      </c>
      <c r="D6" s="19">
        <v>107</v>
      </c>
      <c r="E6" s="19">
        <v>3</v>
      </c>
      <c r="F6" s="19">
        <v>0</v>
      </c>
      <c r="G6" s="19">
        <v>0</v>
      </c>
    </row>
    <row r="7" spans="1:7" ht="30" customHeight="1" x14ac:dyDescent="0.45">
      <c r="A7" s="17">
        <v>3</v>
      </c>
      <c r="B7" s="18" t="s">
        <v>75</v>
      </c>
      <c r="C7" s="19">
        <v>343</v>
      </c>
      <c r="D7" s="26">
        <v>138</v>
      </c>
      <c r="E7" s="19">
        <v>28</v>
      </c>
      <c r="F7" s="19">
        <v>1</v>
      </c>
      <c r="G7" s="19">
        <v>0</v>
      </c>
    </row>
    <row r="8" spans="1:7" ht="24.75" customHeight="1" x14ac:dyDescent="0.45">
      <c r="A8" s="17">
        <v>4</v>
      </c>
      <c r="B8" s="18" t="s">
        <v>72</v>
      </c>
      <c r="C8" s="19">
        <v>186</v>
      </c>
      <c r="D8" s="19">
        <v>110</v>
      </c>
      <c r="E8" s="19">
        <v>15</v>
      </c>
      <c r="F8" s="19">
        <v>0</v>
      </c>
      <c r="G8" s="19">
        <v>0</v>
      </c>
    </row>
    <row r="9" spans="1:7" ht="26.25" customHeight="1" x14ac:dyDescent="0.45">
      <c r="A9" s="17">
        <v>5</v>
      </c>
      <c r="B9" s="18" t="s">
        <v>74</v>
      </c>
      <c r="C9" s="19">
        <v>66</v>
      </c>
      <c r="D9" s="26">
        <v>121</v>
      </c>
      <c r="E9" s="19">
        <v>2</v>
      </c>
      <c r="F9" s="19">
        <v>0</v>
      </c>
      <c r="G9" s="19">
        <v>0</v>
      </c>
    </row>
    <row r="10" spans="1:7" ht="27.75" customHeight="1" x14ac:dyDescent="0.45">
      <c r="A10" s="17">
        <v>6</v>
      </c>
      <c r="B10" s="18" t="s">
        <v>73</v>
      </c>
      <c r="C10" s="19">
        <v>712</v>
      </c>
      <c r="D10" s="19">
        <v>271</v>
      </c>
      <c r="E10" s="19">
        <v>64</v>
      </c>
      <c r="F10" s="19">
        <v>1</v>
      </c>
      <c r="G10" s="19">
        <v>0</v>
      </c>
    </row>
    <row r="11" spans="1:7" ht="26.25" customHeight="1" x14ac:dyDescent="0.45">
      <c r="A11" s="17">
        <v>7</v>
      </c>
      <c r="B11" s="18" t="s">
        <v>78</v>
      </c>
      <c r="C11" s="19">
        <v>126</v>
      </c>
      <c r="D11" s="26">
        <v>217</v>
      </c>
      <c r="E11" s="19">
        <v>25</v>
      </c>
      <c r="F11" s="19">
        <v>0</v>
      </c>
      <c r="G11" s="19">
        <v>0</v>
      </c>
    </row>
    <row r="12" spans="1:7" ht="24.75" customHeight="1" x14ac:dyDescent="0.45">
      <c r="A12" s="17">
        <v>8</v>
      </c>
      <c r="B12" s="18" t="s">
        <v>77</v>
      </c>
      <c r="C12" s="19">
        <v>80</v>
      </c>
      <c r="D12" s="19">
        <v>135</v>
      </c>
      <c r="E12" s="19">
        <v>6</v>
      </c>
      <c r="F12" s="19">
        <v>0</v>
      </c>
      <c r="G12" s="19">
        <v>0</v>
      </c>
    </row>
    <row r="13" spans="1:7" ht="24.75" customHeight="1" x14ac:dyDescent="0.45">
      <c r="A13" s="17">
        <v>9</v>
      </c>
      <c r="B13" s="18" t="s">
        <v>82</v>
      </c>
      <c r="C13" s="19">
        <v>10</v>
      </c>
      <c r="D13" s="26">
        <v>0</v>
      </c>
      <c r="E13" s="19">
        <v>0</v>
      </c>
      <c r="F13" s="19">
        <v>0</v>
      </c>
      <c r="G13" s="19">
        <v>0</v>
      </c>
    </row>
    <row r="14" spans="1:7" ht="27" customHeight="1" x14ac:dyDescent="0.45">
      <c r="A14" s="17">
        <v>10</v>
      </c>
      <c r="B14" s="18" t="s">
        <v>68</v>
      </c>
      <c r="C14" s="19">
        <v>576</v>
      </c>
      <c r="D14" s="19">
        <v>145</v>
      </c>
      <c r="E14" s="19">
        <v>19</v>
      </c>
      <c r="F14" s="19">
        <v>0</v>
      </c>
      <c r="G14" s="19">
        <v>0</v>
      </c>
    </row>
    <row r="15" spans="1:7" ht="27" customHeight="1" x14ac:dyDescent="0.45">
      <c r="A15" s="17">
        <v>11</v>
      </c>
      <c r="B15" s="18" t="s">
        <v>81</v>
      </c>
      <c r="C15" s="19">
        <v>318</v>
      </c>
      <c r="D15" s="26">
        <v>297</v>
      </c>
      <c r="E15" s="19">
        <v>79</v>
      </c>
      <c r="F15" s="19">
        <v>0</v>
      </c>
      <c r="G15" s="19">
        <v>0</v>
      </c>
    </row>
    <row r="16" spans="1:7" ht="23.25" x14ac:dyDescent="0.45">
      <c r="A16" s="17">
        <v>12</v>
      </c>
      <c r="B16" s="18" t="s">
        <v>79</v>
      </c>
      <c r="C16" s="19">
        <v>239</v>
      </c>
      <c r="D16" s="19">
        <v>201</v>
      </c>
      <c r="E16" s="19">
        <v>10</v>
      </c>
      <c r="F16" s="19">
        <v>0</v>
      </c>
      <c r="G16" s="19">
        <v>0</v>
      </c>
    </row>
    <row r="17" spans="1:7" ht="32.25" customHeight="1" x14ac:dyDescent="0.45">
      <c r="A17" s="17">
        <v>13</v>
      </c>
      <c r="B17" s="18" t="s">
        <v>80</v>
      </c>
      <c r="C17" s="19">
        <v>75</v>
      </c>
      <c r="D17" s="26">
        <v>105</v>
      </c>
      <c r="E17" s="19">
        <v>45</v>
      </c>
      <c r="F17" s="19">
        <v>0</v>
      </c>
      <c r="G17" s="19">
        <v>0</v>
      </c>
    </row>
    <row r="18" spans="1:7" ht="32.25" customHeight="1" x14ac:dyDescent="0.45">
      <c r="A18" s="17">
        <v>14</v>
      </c>
      <c r="B18" s="18" t="s">
        <v>83</v>
      </c>
      <c r="C18" s="19">
        <v>179</v>
      </c>
      <c r="D18" s="19">
        <v>161</v>
      </c>
      <c r="E18" s="19">
        <v>30</v>
      </c>
      <c r="F18" s="19">
        <v>0</v>
      </c>
      <c r="G18" s="19">
        <v>0</v>
      </c>
    </row>
    <row r="19" spans="1:7" ht="27.75" customHeight="1" x14ac:dyDescent="0.45">
      <c r="A19" s="17">
        <v>15</v>
      </c>
      <c r="B19" s="18" t="s">
        <v>84</v>
      </c>
      <c r="C19" s="19">
        <v>290</v>
      </c>
      <c r="D19" s="26">
        <v>114</v>
      </c>
      <c r="E19" s="19">
        <v>10</v>
      </c>
      <c r="F19" s="19">
        <v>0</v>
      </c>
      <c r="G19" s="19">
        <v>0</v>
      </c>
    </row>
    <row r="20" spans="1:7" ht="34.5" customHeight="1" x14ac:dyDescent="0.45">
      <c r="A20" s="17">
        <v>16</v>
      </c>
      <c r="B20" s="18" t="s">
        <v>87</v>
      </c>
      <c r="C20" s="19">
        <v>230</v>
      </c>
      <c r="D20" s="19">
        <v>253</v>
      </c>
      <c r="E20" s="19">
        <v>38</v>
      </c>
      <c r="F20" s="19">
        <v>0</v>
      </c>
      <c r="G20" s="19">
        <v>0</v>
      </c>
    </row>
    <row r="21" spans="1:7" ht="27" customHeight="1" x14ac:dyDescent="0.45">
      <c r="A21" s="17">
        <v>17</v>
      </c>
      <c r="B21" s="18" t="s">
        <v>86</v>
      </c>
      <c r="C21" s="19">
        <v>1140</v>
      </c>
      <c r="D21" s="26">
        <v>401</v>
      </c>
      <c r="E21" s="19">
        <v>105</v>
      </c>
      <c r="F21" s="19">
        <v>1</v>
      </c>
      <c r="G21" s="19">
        <v>0</v>
      </c>
    </row>
    <row r="22" spans="1:7" ht="31.5" customHeight="1" x14ac:dyDescent="0.45">
      <c r="A22" s="17">
        <v>18</v>
      </c>
      <c r="B22" s="18" t="s">
        <v>85</v>
      </c>
      <c r="C22" s="19">
        <v>263</v>
      </c>
      <c r="D22" s="19">
        <v>284</v>
      </c>
      <c r="E22" s="19">
        <v>58</v>
      </c>
      <c r="F22" s="19">
        <v>0</v>
      </c>
      <c r="G22" s="19">
        <v>0</v>
      </c>
    </row>
    <row r="23" spans="1:7" ht="23.25" customHeight="1" x14ac:dyDescent="0.5">
      <c r="A23" s="23" t="s">
        <v>67</v>
      </c>
      <c r="B23" s="24"/>
      <c r="C23" s="20">
        <v>5160</v>
      </c>
      <c r="D23" s="27">
        <v>3178</v>
      </c>
      <c r="E23" s="20">
        <v>568</v>
      </c>
      <c r="F23" s="20">
        <v>3</v>
      </c>
      <c r="G23" s="20">
        <v>0</v>
      </c>
    </row>
  </sheetData>
  <mergeCells count="7">
    <mergeCell ref="A23:B23"/>
    <mergeCell ref="A3:A4"/>
    <mergeCell ref="B3:B4"/>
    <mergeCell ref="D3:D4"/>
    <mergeCell ref="E3:E4"/>
    <mergeCell ref="F3:F4"/>
    <mergeCell ref="G3:G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Школьный этап 2023-2024</vt:lpstr>
      <vt:lpstr>Муниципальный 2023-2024</vt:lpstr>
      <vt:lpstr>Мониторинг ВСОШ  2022-2023</vt:lpstr>
      <vt:lpstr>Мониторинг ВСОШ 2023-2024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2024-07-11T09:49:59Z</dcterms:modified>
</cp:coreProperties>
</file>